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71250003MAC_72322_72022\"/>
    </mc:Choice>
  </mc:AlternateContent>
  <xr:revisionPtr revIDLastSave="0" documentId="13_ncr:1_{80D7294D-17C9-438B-AA2B-D75290E34160}" xr6:coauthVersionLast="47" xr6:coauthVersionMax="47" xr10:uidLastSave="{00000000-0000-0000-0000-000000000000}"/>
  <bookViews>
    <workbookView xWindow="-120" yWindow="-120" windowWidth="20730" windowHeight="11040" xr2:uid="{59BB63E2-E8EE-4224-930C-0D335D4C7E85}"/>
  </bookViews>
  <sheets>
    <sheet name="CAPA" sheetId="2" r:id="rId1"/>
    <sheet name="ORDEM BANCÁRIA " sheetId="9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0">CAPA!$A$1:$N$9</definedName>
    <definedName name="_xlnm.Print_Area" localSheetId="2">'FLUXO DE CAIXA'!$A$1:$B$17</definedName>
    <definedName name="_xlnm.Print_Area" localSheetId="1">'ORDEM BANCÁRIA '!$A$1:$L$19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17" i="4" l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<sst xmlns="http://schemas.openxmlformats.org/spreadsheetml/2006/main" count="15" uniqueCount="13">
  <si>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</si>
  <si>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</si>
  <si>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Fluxo de Caixa Realizado</t>
  </si>
  <si>
    <t>Saldo inicial</t>
  </si>
  <si>
    <t>RECEITAS FINANCEIRAS</t>
  </si>
  <si>
    <t>Total</t>
  </si>
  <si>
    <t>Pagamentos de despesas</t>
  </si>
  <si>
    <t>REPASSE SECRETARIA DE ESTADO DA SAÚDE DE SÃO PAULO</t>
  </si>
  <si>
    <t>PORTARIA Nº 736, DE 5 DE ABRIL DE 2022</t>
  </si>
  <si>
    <t>EMENDA N° 71250003</t>
  </si>
  <si>
    <t>-</t>
  </si>
  <si>
    <t>INCREMENTO MAC - SENADORA MARA GABRILLI</t>
  </si>
  <si>
    <t>FEVEREIRO/2026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</si>
</sst>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1" fillId="0" borderId="0" xfId="4"/>
    <xf numFmtId="0" fontId="9" fillId="0" borderId="0" xfId="3" applyFont="1" applyAlignment="1">
      <alignment vertical="center"/>
    </xf>
    <xf numFmtId="0" fontId="10" fillId="0" borderId="1" xfId="3" applyFont="1" applyBorder="1" applyAlignment="1">
      <alignment vertical="center" wrapText="1"/>
    </xf>
    <xf numFmtId="4" fontId="10" fillId="0" borderId="2" xfId="3" applyNumberFormat="1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4" fontId="11" fillId="0" borderId="4" xfId="3" applyNumberFormat="1" applyFont="1" applyBorder="1" applyAlignment="1">
      <alignment vertical="center"/>
    </xf>
    <xf numFmtId="0" fontId="10" fillId="0" borderId="0" xfId="3" applyFont="1" applyAlignment="1">
      <alignment horizontal="left" vertical="center" wrapText="1"/>
    </xf>
    <xf numFmtId="4" fontId="10" fillId="0" borderId="0" xfId="3" applyNumberFormat="1" applyFont="1" applyAlignment="1">
      <alignment vertical="center"/>
    </xf>
    <xf numFmtId="0" fontId="10" fillId="3" borderId="3" xfId="3" applyFont="1" applyFill="1" applyBorder="1" applyAlignment="1">
      <alignment horizontal="left" vertical="center" wrapText="1"/>
    </xf>
    <xf numFmtId="4" fontId="10" fillId="3" borderId="4" xfId="3" applyNumberFormat="1" applyFont="1" applyFill="1" applyBorder="1" applyAlignment="1">
      <alignment vertical="center"/>
    </xf>
    <xf numFmtId="0" fontId="12" fillId="0" borderId="0" xfId="3" applyFont="1" applyAlignment="1">
      <alignment vertical="center" wrapText="1"/>
    </xf>
    <xf numFmtId="4" fontId="12" fillId="0" borderId="0" xfId="3" applyNumberFormat="1" applyFont="1" applyAlignment="1">
      <alignment vertical="center"/>
    </xf>
    <xf numFmtId="4" fontId="11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0" fillId="3" borderId="3" xfId="3" applyFont="1" applyFill="1" applyBorder="1" applyAlignment="1">
      <alignment horizontal="left" vertical="center"/>
    </xf>
    <xf numFmtId="4" fontId="13" fillId="3" borderId="4" xfId="3" applyNumberFormat="1" applyFont="1" applyFill="1" applyBorder="1" applyAlignment="1">
      <alignment vertical="center"/>
    </xf>
    <xf numFmtId="0" fontId="9" fillId="0" borderId="0" xfId="3" applyFont="1"/>
    <xf numFmtId="4" fontId="9" fillId="0" borderId="0" xfId="3" applyNumberFormat="1" applyFont="1"/>
    <xf numFmtId="0" fontId="14" fillId="4" borderId="5" xfId="3" applyFont="1" applyFill="1" applyBorder="1" applyAlignment="1">
      <alignment vertical="center"/>
    </xf>
    <xf numFmtId="164" fontId="14" fillId="4" borderId="6" xfId="3" applyNumberFormat="1" applyFont="1" applyFill="1" applyBorder="1" applyAlignment="1">
      <alignment vertical="center"/>
    </xf>
    <xf numFmtId="0" fontId="15" fillId="0" borderId="0" xfId="3" applyFont="1"/>
    <xf numFmtId="17" fontId="11" fillId="0" borderId="3" xfId="3" applyNumberFormat="1" applyFont="1" applyBorder="1" applyAlignment="1">
      <alignment horizontal="left" vertical="center" wrapText="1"/>
    </xf>
    <xf numFmtId="17" fontId="0" fillId="0" borderId="0" xfId="0" applyNumberFormat="1"/>
    <xf numFmtId="0" fontId="4" fillId="2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7" fontId="5" fillId="0" borderId="0" xfId="2" quotePrefix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</cellXfs>
  <cellStyles count="7">
    <cellStyle name="Normal" xfId="0" builtinId="0"/>
    <cellStyle name="Normal 12" xfId="1" xr:uid="{7AFE3FDE-E6CB-4D85-B739-6C03A81942B5}"/>
    <cellStyle name="Normal 2 2 2 2 12 2" xfId="3" xr:uid="{FECC90D7-88DD-4380-858E-DDAD750498C4}"/>
    <cellStyle name="Normal 3 3" xfId="2" xr:uid="{99A53C61-0DB4-44F7-9022-C9B390D9683E}"/>
    <cellStyle name="Normal 4 2" xfId="4" xr:uid="{2FA2E932-3666-4BF7-BD91-250EEEE333CE}"/>
    <cellStyle name="Normal 5" xfId="6" xr:uid="{CCFAFEB8-2EFE-4BB1-A57C-8E779E3EFDBB}"/>
    <cellStyle name="Vírgula 2" xfId="5" xr:uid="{25E271E7-51EE-4CD3-BF7B-060960F1B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13607</xdr:colOff>
      <xdr:row>1</xdr:row>
      <xdr:rowOff>39056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5349E7-B270-4B1D-820D-31F74E6B1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695463" cy="1032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209550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14B553-2187-4AB6-B2A4-DFD1F9464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9151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333375</xdr:colOff>
      <xdr:row>17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6097C7-50D9-4E54-AAAC-548231A2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7038975" cy="263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69C9B1-F421-43D2-AEB8-164302140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FEF3-E3B2-46E1-B674-B4D8E559946B}">
  <sheetPr>
    <tabColor theme="9" tint="0.79998168889431442"/>
  </sheetPr>
  <dimension ref="A1:N8"/>
  <sheetViews>
    <sheetView showGridLines="0" tabSelected="1" zoomScale="70" zoomScaleNormal="70" workbookViewId="0">
      <selection activeCell="D13" sqref="D13"/>
    </sheetView>
  </sheetViews>
  <sheetFormatPr defaultColWidth="9.140625" defaultRowHeight="24.75" customHeight="1" x14ac:dyDescent="0.25"/>
  <cols>
    <col min="1" max="1" width="50.140625" style="1" customWidth="1"/>
    <col min="2" max="8" width="9.140625" style="1"/>
    <col min="9" max="9" width="37.140625" style="1" customWidth="1"/>
    <col min="10" max="10" width="0.28515625" style="1" customWidth="1"/>
    <col min="11" max="12" width="9.140625" style="1"/>
    <col min="13" max="13" width="9.140625" style="1" customWidth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11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E04B-04F0-4547-9B5D-88ECC0C514DF}">
  <dimension ref="A7"/>
  <sheetViews>
    <sheetView showGridLines="0" workbookViewId="0">
      <selection activeCell="D13" sqref="D13"/>
    </sheetView>
  </sheetViews>
  <sheetFormatPr defaultRowHeight="15" x14ac:dyDescent="0.25"/>
  <sheetData>
    <row r="7" spans="1:1" x14ac:dyDescent="0.25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B4F9-FC1C-40B4-9CE2-C343B7036544}">
  <sheetPr>
    <tabColor theme="9" tint="0.79998168889431442"/>
  </sheetPr>
  <dimension ref="A1:D21"/>
  <sheetViews>
    <sheetView showGridLines="0" zoomScale="85" zoomScaleNormal="85" workbookViewId="0">
      <selection activeCell="D13" sqref="D13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3" t="s">
        <v>2</v>
      </c>
      <c r="B3" s="33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3</v>
      </c>
      <c r="B6" s="7">
        <v>468.36999999999989</v>
      </c>
    </row>
    <row r="7" spans="1:4" ht="27.6" customHeight="1" x14ac:dyDescent="0.25">
      <c r="A7" s="25" t="s">
        <v>4</v>
      </c>
      <c r="B7" s="9">
        <v>4.51</v>
      </c>
    </row>
    <row r="8" spans="1:4" ht="27.6" customHeight="1" x14ac:dyDescent="0.25">
      <c r="A8" s="8"/>
      <c r="B8" s="9"/>
    </row>
    <row r="9" spans="1:4" x14ac:dyDescent="0.25">
      <c r="A9" s="10"/>
      <c r="B9" s="11"/>
    </row>
    <row r="10" spans="1:4" x14ac:dyDescent="0.25">
      <c r="A10" s="12" t="s">
        <v>5</v>
      </c>
      <c r="B10" s="13">
        <f>B7</f>
        <v>4.51</v>
      </c>
    </row>
    <row r="11" spans="1:4" x14ac:dyDescent="0.25">
      <c r="A11" s="10"/>
      <c r="B11" s="11"/>
    </row>
    <row r="12" spans="1:4" ht="27.6" customHeight="1" x14ac:dyDescent="0.25">
      <c r="A12" s="14" t="s">
        <v>6</v>
      </c>
      <c r="B12" s="15"/>
    </row>
    <row r="13" spans="1:4" ht="27.6" customHeight="1" x14ac:dyDescent="0.25">
      <c r="A13" s="8" t="s">
        <v>10</v>
      </c>
      <c r="B13" s="16" t="s">
        <v>10</v>
      </c>
      <c r="C13" s="17"/>
      <c r="D13" s="17"/>
    </row>
    <row r="14" spans="1:4" x14ac:dyDescent="0.25">
      <c r="A14" s="10"/>
      <c r="B14" s="11"/>
    </row>
    <row r="15" spans="1:4" ht="27.6" customHeight="1" x14ac:dyDescent="0.25">
      <c r="A15" s="18" t="s">
        <v>5</v>
      </c>
      <c r="B15" s="19"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0</v>
      </c>
      <c r="B17" s="23">
        <f>B6+B10+B15</f>
        <v>472.87999999999988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0705EB-C19F-41A1-82CC-B600B12601B2}"/>
</file>

<file path=customXml/itemProps2.xml><?xml version="1.0" encoding="utf-8"?>
<ds:datastoreItem xmlns:ds="http://schemas.openxmlformats.org/officeDocument/2006/customXml" ds:itemID="{11911039-4834-44B9-B3A3-3D140468DE0B}"/>
</file>

<file path=customXml/itemProps3.xml><?xml version="1.0" encoding="utf-8"?>
<ds:datastoreItem xmlns:ds="http://schemas.openxmlformats.org/officeDocument/2006/customXml" ds:itemID="{DF2CBAB2-C851-45C7-9FC8-1083E247F3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 </vt:lpstr>
      <vt:lpstr>FLUXO DE CAIXA</vt:lpstr>
      <vt:lpstr>CAPA!Area_de_impressao</vt:lpstr>
      <vt:lpstr>'FLUXO DE CAIXA'!Area_de_impressao</vt:lpstr>
      <vt:lpstr>'ORDEM BANCÁRIA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2026-03-17T18:01:23Z</cp:lastPrinted>
  <dcterms:created xsi:type="dcterms:W3CDTF">2025-03-11T13:28:59Z</dcterms:created>
  <dcterms:modified xsi:type="dcterms:W3CDTF">2026-03-17T18:01:28Z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862900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